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370" windowHeight="12135" tabRatio="535" firstSheet="3" activeTab="3"/>
  </bookViews>
  <sheets>
    <sheet name="ежеквартально 1 кв  2022" sheetId="1" state="hidden" r:id="rId1"/>
    <sheet name="ежеквартально 1 полугодие 2022г" sheetId="2" state="hidden" r:id="rId2"/>
    <sheet name="ежеквартально 9 мес 2022г" sheetId="3" state="hidden" r:id="rId3"/>
    <sheet name="ежеквартально 9 месяцев 2023" sheetId="5" r:id="rId4"/>
  </sheets>
  <calcPr calcId="145621"/>
</workbook>
</file>

<file path=xl/calcChain.xml><?xml version="1.0" encoding="utf-8"?>
<calcChain xmlns="http://schemas.openxmlformats.org/spreadsheetml/2006/main">
  <c r="D17" i="5" l="1"/>
  <c r="F15" i="5" l="1"/>
  <c r="F16" i="5" l="1"/>
  <c r="C17" i="5"/>
  <c r="F14" i="5"/>
  <c r="F13" i="5"/>
  <c r="F12" i="5"/>
  <c r="F11" i="5"/>
  <c r="F10" i="5"/>
  <c r="E17" i="5"/>
  <c r="F17" i="5" s="1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<sst xmlns="http://schemas.openxmlformats.org/spreadsheetml/2006/main" count="101" uniqueCount="39">
  <si>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</si>
  <si>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</si>
  <si>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</si>
  <si>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</si>
  <si>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</si>
  <si>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</si>
  <si>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</si>
  <si>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</si>
  <si>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</si>
  <si>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</si>
  <si>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</si>
  <si>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</si>
  <si>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</si>
  <si>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</si>
  <si>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</si>
  <si>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</si>
  <si>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</si>
  <si>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</si>
  <si>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</si>
  <si>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</si>
  <si>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</si>
  <si>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</si>
  <si>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</si>
  <si>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</si>
  <si>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</si>
  <si>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</si>
  <si>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</si>
  <si>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</si>
  <si>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</si>
  <si>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</si>
  <si>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</si>
  <si>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</si>
  <si>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Уточненный план 2022 год</t>
  </si>
  <si>
    <t>Уточненный план  2022 год</t>
  </si>
  <si>
    <t>Уточненный план  2023 год</t>
  </si>
  <si>
    <t>Информация об исполнении бюджета Алексеевского городского округа
 за 9 месяцев 2023 года в сравнении с аналогичным периодом 2022 года.</t>
  </si>
  <si>
    <t>Исполнено за 
9 месяцев 
2023 года</t>
  </si>
  <si>
    <t>Процент выполнения плана за 9 месяцев 
2023 года, 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</si>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</sst>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D5" sqref="D5"/>
    </sheetView>
  </sheetViews>
  <sheetFormatPr defaultRowHeight="15.05" x14ac:dyDescent="0.3"/>
  <cols>
    <col min="1" max="1" width="5.88671875" style="1" customWidth="1"/>
    <col min="2" max="2" width="33.6640625" style="2" customWidth="1"/>
    <col min="3" max="5" width="21.88671875" style="2" customWidth="1"/>
    <col min="6" max="6" width="24.109375" style="2" customWidth="1"/>
  </cols>
  <sheetData>
    <row r="2" spans="1:9" ht="43.55" customHeight="1" x14ac:dyDescent="0.3">
      <c r="A2" s="46" t="s">
        <v>28</v>
      </c>
      <c r="B2" s="46"/>
      <c r="C2" s="46"/>
      <c r="D2" s="46"/>
      <c r="E2" s="46"/>
      <c r="F2" s="46"/>
    </row>
    <row r="4" spans="1:9" x14ac:dyDescent="0.3">
      <c r="F4" s="5" t="s">
        <v>19</v>
      </c>
    </row>
    <row r="5" spans="1:9" ht="51.75" customHeight="1" x14ac:dyDescent="0.3">
      <c r="A5" s="10" t="s">
        <v>0</v>
      </c>
      <c r="B5" s="11" t="s">
        <v>1</v>
      </c>
      <c r="C5" s="11" t="s">
        <v>20</v>
      </c>
      <c r="D5" s="11" t="s">
        <v>32</v>
      </c>
      <c r="E5" s="11" t="s">
        <v>21</v>
      </c>
      <c r="F5" s="11" t="s">
        <v>22</v>
      </c>
    </row>
    <row r="6" spans="1:9" s="3" customFormat="1" ht="17.2" customHeight="1" x14ac:dyDescent="0.3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75" customHeight="1" x14ac:dyDescent="0.3">
      <c r="A7" s="14" t="s">
        <v>17</v>
      </c>
      <c r="B7" s="15" t="s">
        <v>16</v>
      </c>
      <c r="C7" s="20"/>
      <c r="D7" s="20"/>
      <c r="E7" s="20"/>
      <c r="F7" s="20"/>
    </row>
    <row r="8" spans="1:9" ht="25.55" customHeight="1" x14ac:dyDescent="0.3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3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15.75" x14ac:dyDescent="0.3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3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0.95" customHeight="1" x14ac:dyDescent="0.3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5" customHeight="1" x14ac:dyDescent="0.3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75" customHeight="1" x14ac:dyDescent="0.3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75" customHeight="1" x14ac:dyDescent="0.3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0.95" customHeight="1" x14ac:dyDescent="0.3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8" customHeight="1" x14ac:dyDescent="0.3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3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7" sqref="E7"/>
    </sheetView>
  </sheetViews>
  <sheetFormatPr defaultColWidth="9.109375" defaultRowHeight="15.05" x14ac:dyDescent="0.3"/>
  <cols>
    <col min="1" max="1" width="5.88671875" style="24" customWidth="1"/>
    <col min="2" max="2" width="33.6640625" style="25" customWidth="1"/>
    <col min="3" max="5" width="21.88671875" style="25" customWidth="1"/>
    <col min="6" max="6" width="24.109375" style="25" customWidth="1"/>
    <col min="7" max="16384" width="9.109375" style="23"/>
  </cols>
  <sheetData>
    <row r="2" spans="1:9" ht="43.55" customHeight="1" x14ac:dyDescent="0.3">
      <c r="A2" s="46" t="s">
        <v>27</v>
      </c>
      <c r="B2" s="46"/>
      <c r="C2" s="46"/>
      <c r="D2" s="46"/>
      <c r="E2" s="46"/>
      <c r="F2" s="46"/>
    </row>
    <row r="4" spans="1:9" x14ac:dyDescent="0.3">
      <c r="F4" s="28" t="s">
        <v>19</v>
      </c>
    </row>
    <row r="5" spans="1:9" ht="51.75" customHeight="1" x14ac:dyDescent="0.3">
      <c r="A5" s="33" t="s">
        <v>0</v>
      </c>
      <c r="B5" s="34" t="s">
        <v>1</v>
      </c>
      <c r="C5" s="34" t="s">
        <v>23</v>
      </c>
      <c r="D5" s="34" t="s">
        <v>33</v>
      </c>
      <c r="E5" s="34" t="s">
        <v>24</v>
      </c>
      <c r="F5" s="34" t="s">
        <v>25</v>
      </c>
    </row>
    <row r="6" spans="1:9" s="26" customFormat="1" ht="17.2" customHeight="1" x14ac:dyDescent="0.3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75" customHeight="1" x14ac:dyDescent="0.3">
      <c r="A7" s="37" t="s">
        <v>17</v>
      </c>
      <c r="B7" s="38" t="s">
        <v>16</v>
      </c>
      <c r="C7" s="20"/>
      <c r="D7" s="20"/>
      <c r="E7" s="20"/>
      <c r="F7" s="20"/>
    </row>
    <row r="8" spans="1:9" ht="25.55" customHeight="1" x14ac:dyDescent="0.3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3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15.75" x14ac:dyDescent="0.3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3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0.95" customHeight="1" x14ac:dyDescent="0.3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5" customHeight="1" x14ac:dyDescent="0.3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75" customHeight="1" x14ac:dyDescent="0.3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75" customHeight="1" x14ac:dyDescent="0.3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0.95" customHeight="1" x14ac:dyDescent="0.3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8" customHeight="1" x14ac:dyDescent="0.3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3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8" sqref="E8"/>
    </sheetView>
  </sheetViews>
  <sheetFormatPr defaultColWidth="9.109375" defaultRowHeight="15.05" x14ac:dyDescent="0.3"/>
  <cols>
    <col min="1" max="1" width="5.88671875" style="24" customWidth="1"/>
    <col min="2" max="2" width="33.6640625" style="25" customWidth="1"/>
    <col min="3" max="5" width="21.88671875" style="25" customWidth="1"/>
    <col min="6" max="6" width="24.109375" style="25" customWidth="1"/>
    <col min="7" max="16384" width="9.109375" style="23"/>
  </cols>
  <sheetData>
    <row r="2" spans="1:9" ht="43.55" customHeight="1" x14ac:dyDescent="0.3">
      <c r="A2" s="46" t="s">
        <v>26</v>
      </c>
      <c r="B2" s="46"/>
      <c r="C2" s="46"/>
      <c r="D2" s="46"/>
      <c r="E2" s="46"/>
      <c r="F2" s="46"/>
    </row>
    <row r="4" spans="1:9" x14ac:dyDescent="0.3">
      <c r="F4" s="28" t="s">
        <v>19</v>
      </c>
    </row>
    <row r="5" spans="1:9" ht="51.75" customHeight="1" x14ac:dyDescent="0.3">
      <c r="A5" s="33" t="s">
        <v>0</v>
      </c>
      <c r="B5" s="34" t="s">
        <v>1</v>
      </c>
      <c r="C5" s="34" t="s">
        <v>29</v>
      </c>
      <c r="D5" s="34" t="s">
        <v>33</v>
      </c>
      <c r="E5" s="34" t="s">
        <v>30</v>
      </c>
      <c r="F5" s="34" t="s">
        <v>31</v>
      </c>
    </row>
    <row r="6" spans="1:9" s="26" customFormat="1" ht="17.2" customHeight="1" x14ac:dyDescent="0.3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75" customHeight="1" x14ac:dyDescent="0.3">
      <c r="A7" s="37" t="s">
        <v>17</v>
      </c>
      <c r="B7" s="38" t="s">
        <v>16</v>
      </c>
      <c r="C7" s="20"/>
      <c r="D7" s="20"/>
      <c r="E7" s="20"/>
      <c r="F7" s="20"/>
    </row>
    <row r="8" spans="1:9" ht="25.55" customHeight="1" x14ac:dyDescent="0.3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3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15.75" x14ac:dyDescent="0.3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3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0.95" customHeight="1" x14ac:dyDescent="0.3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5" customHeight="1" x14ac:dyDescent="0.3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75" customHeight="1" x14ac:dyDescent="0.3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75" customHeight="1" x14ac:dyDescent="0.3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0.95" customHeight="1" x14ac:dyDescent="0.3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8" customHeight="1" x14ac:dyDescent="0.3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3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E17" sqref="E17"/>
    </sheetView>
  </sheetViews>
  <sheetFormatPr defaultColWidth="9.109375" defaultRowHeight="15.05" x14ac:dyDescent="0.3"/>
  <cols>
    <col min="1" max="1" width="5.88671875" style="24" customWidth="1"/>
    <col min="2" max="2" width="33.6640625" style="25" customWidth="1"/>
    <col min="3" max="3" width="21.88671875" style="25" customWidth="1"/>
    <col min="4" max="4" width="20.88671875" style="25" customWidth="1"/>
    <col min="5" max="5" width="21.88671875" style="25" customWidth="1"/>
    <col min="6" max="6" width="24.109375" style="25" customWidth="1"/>
    <col min="7" max="16384" width="9.109375" style="23"/>
  </cols>
  <sheetData>
    <row r="2" spans="1:9" ht="43.55" customHeight="1" x14ac:dyDescent="0.3">
      <c r="A2" s="46" t="s">
        <v>35</v>
      </c>
      <c r="B2" s="46"/>
      <c r="C2" s="46"/>
      <c r="D2" s="46"/>
      <c r="E2" s="46"/>
      <c r="F2" s="46"/>
    </row>
    <row r="4" spans="1:9" x14ac:dyDescent="0.3">
      <c r="F4" s="28" t="s">
        <v>19</v>
      </c>
    </row>
    <row r="5" spans="1:9" ht="51.75" customHeight="1" x14ac:dyDescent="0.3">
      <c r="A5" s="33" t="s">
        <v>0</v>
      </c>
      <c r="B5" s="34" t="s">
        <v>1</v>
      </c>
      <c r="C5" s="34" t="s">
        <v>30</v>
      </c>
      <c r="D5" s="34" t="s">
        <v>34</v>
      </c>
      <c r="E5" s="34" t="s">
        <v>36</v>
      </c>
      <c r="F5" s="34" t="s">
        <v>37</v>
      </c>
    </row>
    <row r="6" spans="1:9" s="26" customFormat="1" ht="17.2" customHeight="1" x14ac:dyDescent="0.3">
      <c r="A6" s="35">
        <v>1</v>
      </c>
      <c r="B6" s="36">
        <v>2</v>
      </c>
      <c r="C6" s="36">
        <v>5</v>
      </c>
      <c r="D6" s="36">
        <v>4</v>
      </c>
      <c r="E6" s="36">
        <v>5</v>
      </c>
      <c r="F6" s="36">
        <v>6</v>
      </c>
    </row>
    <row r="7" spans="1:9" ht="31.75" customHeight="1" x14ac:dyDescent="0.3">
      <c r="A7" s="37" t="s">
        <v>17</v>
      </c>
      <c r="B7" s="38" t="s">
        <v>16</v>
      </c>
      <c r="C7" s="20"/>
      <c r="D7" s="20"/>
      <c r="E7" s="20"/>
      <c r="F7" s="20"/>
    </row>
    <row r="8" spans="1:9" ht="25.55" customHeight="1" x14ac:dyDescent="0.3">
      <c r="A8" s="39" t="s">
        <v>2</v>
      </c>
      <c r="B8" s="44" t="s">
        <v>3</v>
      </c>
      <c r="C8" s="45">
        <v>2264942.2999999998</v>
      </c>
      <c r="D8" s="45">
        <v>3669713.3</v>
      </c>
      <c r="E8" s="45">
        <v>2700956.1</v>
      </c>
      <c r="F8" s="21">
        <f>E8/D8</f>
        <v>0.7360128378421279</v>
      </c>
      <c r="G8" s="30"/>
      <c r="H8" s="31"/>
      <c r="I8" s="29"/>
    </row>
    <row r="9" spans="1:9" ht="15.75" x14ac:dyDescent="0.3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15.75" x14ac:dyDescent="0.3">
      <c r="A10" s="39" t="s">
        <v>5</v>
      </c>
      <c r="B10" s="44" t="s">
        <v>15</v>
      </c>
      <c r="C10" s="45">
        <v>646341.6</v>
      </c>
      <c r="D10" s="45">
        <v>1001917</v>
      </c>
      <c r="E10" s="45">
        <v>730059.6</v>
      </c>
      <c r="F10" s="21">
        <f t="shared" ref="F10:F15" si="0">E10/D10</f>
        <v>0.72866275350153753</v>
      </c>
      <c r="G10" s="30"/>
      <c r="H10" s="31"/>
      <c r="I10" s="29"/>
    </row>
    <row r="11" spans="1:9" ht="15.75" x14ac:dyDescent="0.3">
      <c r="A11" s="41" t="s">
        <v>6</v>
      </c>
      <c r="B11" s="44" t="s">
        <v>7</v>
      </c>
      <c r="C11" s="45">
        <v>1618600.7</v>
      </c>
      <c r="D11" s="45">
        <v>2667796.2999999998</v>
      </c>
      <c r="E11" s="45">
        <v>1970896.5</v>
      </c>
      <c r="F11" s="21">
        <f t="shared" si="0"/>
        <v>0.73877323392344463</v>
      </c>
      <c r="G11" s="30"/>
      <c r="H11" s="31"/>
      <c r="I11" s="29"/>
    </row>
    <row r="12" spans="1:9" ht="20.95" customHeight="1" x14ac:dyDescent="0.3">
      <c r="A12" s="41"/>
      <c r="B12" s="44" t="s">
        <v>11</v>
      </c>
      <c r="C12" s="45">
        <v>225287.6</v>
      </c>
      <c r="D12" s="45">
        <v>288117</v>
      </c>
      <c r="E12" s="45">
        <v>216334</v>
      </c>
      <c r="F12" s="21">
        <f t="shared" si="0"/>
        <v>0.75085468750542317</v>
      </c>
      <c r="G12" s="30"/>
      <c r="H12" s="32"/>
      <c r="I12" s="29"/>
    </row>
    <row r="13" spans="1:9" ht="25.55" customHeight="1" x14ac:dyDescent="0.3">
      <c r="A13" s="41"/>
      <c r="B13" s="44" t="s">
        <v>10</v>
      </c>
      <c r="C13" s="45">
        <v>356376.7</v>
      </c>
      <c r="D13" s="45">
        <v>901814.5</v>
      </c>
      <c r="E13" s="45">
        <v>692398.3</v>
      </c>
      <c r="F13" s="21">
        <f t="shared" si="0"/>
        <v>0.76778350758387681</v>
      </c>
      <c r="G13" s="30"/>
      <c r="H13" s="31"/>
      <c r="I13" s="29" t="s">
        <v>38</v>
      </c>
    </row>
    <row r="14" spans="1:9" ht="22.75" customHeight="1" x14ac:dyDescent="0.3">
      <c r="A14" s="41"/>
      <c r="B14" s="44" t="s">
        <v>12</v>
      </c>
      <c r="C14" s="45">
        <v>997870.9</v>
      </c>
      <c r="D14" s="45">
        <v>1476563.3</v>
      </c>
      <c r="E14" s="45">
        <v>1064186</v>
      </c>
      <c r="F14" s="21">
        <f t="shared" si="0"/>
        <v>0.72071817036221875</v>
      </c>
      <c r="G14" s="30"/>
      <c r="H14" s="31"/>
      <c r="I14" s="29"/>
    </row>
    <row r="15" spans="1:9" ht="40.75" customHeight="1" x14ac:dyDescent="0.3">
      <c r="A15" s="41"/>
      <c r="B15" s="44" t="s">
        <v>13</v>
      </c>
      <c r="C15" s="45">
        <v>39358.199999999997</v>
      </c>
      <c r="D15" s="45">
        <v>1301.5</v>
      </c>
      <c r="E15" s="45">
        <v>1301.4000000000001</v>
      </c>
      <c r="F15" s="21">
        <f t="shared" si="0"/>
        <v>0.99992316557817906</v>
      </c>
      <c r="G15" s="30"/>
      <c r="H15" s="31"/>
      <c r="I15" s="29"/>
    </row>
    <row r="16" spans="1:9" ht="20.95" customHeight="1" x14ac:dyDescent="0.3">
      <c r="A16" s="42" t="s">
        <v>8</v>
      </c>
      <c r="B16" s="44" t="s">
        <v>14</v>
      </c>
      <c r="C16" s="45">
        <v>2277446.9</v>
      </c>
      <c r="D16" s="45">
        <v>3814678.2</v>
      </c>
      <c r="E16" s="45">
        <v>2719195.7</v>
      </c>
      <c r="F16" s="21">
        <f>E16/D16</f>
        <v>0.71282440023381266</v>
      </c>
      <c r="G16" s="30"/>
      <c r="H16" s="31"/>
      <c r="I16" s="29"/>
    </row>
    <row r="17" spans="1:9" ht="21.8" customHeight="1" x14ac:dyDescent="0.3">
      <c r="A17" s="42" t="s">
        <v>18</v>
      </c>
      <c r="B17" s="44" t="s">
        <v>9</v>
      </c>
      <c r="C17" s="45">
        <f t="shared" ref="C17:E17" si="1">C8-C16</f>
        <v>-12504.600000000093</v>
      </c>
      <c r="D17" s="45">
        <f t="shared" si="1"/>
        <v>-144964.90000000037</v>
      </c>
      <c r="E17" s="45">
        <f t="shared" si="1"/>
        <v>-18239.600000000093</v>
      </c>
      <c r="F17" s="21">
        <f>E17/D16</f>
        <v>-4.7814255996744609E-3</v>
      </c>
      <c r="G17" s="30"/>
      <c r="H17" s="31"/>
      <c r="I17" s="29"/>
    </row>
    <row r="18" spans="1:9" x14ac:dyDescent="0.3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9 месяцев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Бобылева Н.Н.</cp:lastModifiedBy>
  <cp:lastPrinted>2023-04-11T14:21:08Z</cp:lastPrinted>
  <dcterms:created xsi:type="dcterms:W3CDTF">2019-10-31T13:52:17Z</dcterms:created>
  <dcterms:modified xsi:type="dcterms:W3CDTF">2023-10-10T08:17:57Z</dcterms:modified>
</cp:coreProperties>
</file>